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maratyusupov/Downloads/"/>
    </mc:Choice>
  </mc:AlternateContent>
  <xr:revisionPtr revIDLastSave="0" documentId="8_{EF1D9407-0C00-7944-BD43-F06948977DA8}" xr6:coauthVersionLast="47" xr6:coauthVersionMax="47" xr10:uidLastSave="{00000000-0000-0000-0000-000000000000}"/>
  <bookViews>
    <workbookView xWindow="33600" yWindow="-3180" windowWidth="38400" windowHeight="216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2" i="1"/>
</calcChain>
</file>

<file path=xl/sharedStrings.xml><?xml version="1.0" encoding="utf-8"?>
<sst xmlns="http://schemas.openxmlformats.org/spreadsheetml/2006/main" count="206" uniqueCount="139">
  <si>
    <t>Кат. ном.</t>
  </si>
  <si>
    <t>Наименование изделия</t>
  </si>
  <si>
    <t>Цена руб, наличие</t>
  </si>
  <si>
    <t>Наличие, шт.</t>
  </si>
  <si>
    <t>Бренд</t>
  </si>
  <si>
    <t>Себестоимость</t>
  </si>
  <si>
    <t>Мин. марж.</t>
  </si>
  <si>
    <t>Снижать на</t>
  </si>
  <si>
    <t>0K0453328Z</t>
  </si>
  <si>
    <t>Колодки тормозные барабанные</t>
  </si>
  <si>
    <t>Hyundai</t>
  </si>
  <si>
    <t>0K08A49460</t>
  </si>
  <si>
    <t>Поршень рабочего цилиндра сцепления</t>
  </si>
  <si>
    <t>0K20151060D</t>
  </si>
  <si>
    <t>Указатель поворота правый</t>
  </si>
  <si>
    <t>0K20158315</t>
  </si>
  <si>
    <t>Фиксатор цилиндра замка передней двери</t>
  </si>
  <si>
    <t>0K20318150B</t>
  </si>
  <si>
    <t>Контактный разъем свечи зажигания</t>
  </si>
  <si>
    <t>0K20461710A</t>
  </si>
  <si>
    <t xml:space="preserve">Вентилятор </t>
  </si>
  <si>
    <t>0K240512F0XX</t>
  </si>
  <si>
    <t>Молдинг фонаря левый</t>
  </si>
  <si>
    <t>0K24150691A</t>
  </si>
  <si>
    <t>Молдинг крыла заднего левого</t>
  </si>
  <si>
    <t>0K2A17005XD</t>
  </si>
  <si>
    <t>Панель боковины кузова</t>
  </si>
  <si>
    <t>0K2A227238</t>
  </si>
  <si>
    <t>Сальник привода</t>
  </si>
  <si>
    <t>0K2C146140A</t>
  </si>
  <si>
    <t>Опорная скоба тросика АКПП</t>
  </si>
  <si>
    <t>0K2FA67750</t>
  </si>
  <si>
    <t>Блок автоматического управления наружным освещением</t>
  </si>
  <si>
    <t>0K2FA6991044</t>
  </si>
  <si>
    <t>Шторка люка крыши</t>
  </si>
  <si>
    <t>0K2S251720</t>
  </si>
  <si>
    <t>Эмблема</t>
  </si>
  <si>
    <t>0K2Y111SF0</t>
  </si>
  <si>
    <t>Вкладыши шатунные 0,25</t>
  </si>
  <si>
    <t>0K30A54210</t>
  </si>
  <si>
    <t>Фартук крыла</t>
  </si>
  <si>
    <t>0K30A54226A</t>
  </si>
  <si>
    <t>Стойка фартука колеса</t>
  </si>
  <si>
    <t>0K30A66480</t>
  </si>
  <si>
    <t>Выключатель противотуманных фар</t>
  </si>
  <si>
    <t>0K30A71054</t>
  </si>
  <si>
    <t>Усилитель</t>
  </si>
  <si>
    <t>0K30A73560B</t>
  </si>
  <si>
    <t>Ручка стеклоподъемника</t>
  </si>
  <si>
    <t>0K30F59310B</t>
  </si>
  <si>
    <t>Замок двери</t>
  </si>
  <si>
    <t>0K34A69120XX</t>
  </si>
  <si>
    <t>Зеркало боковое</t>
  </si>
  <si>
    <t>0K34A7075X</t>
  </si>
  <si>
    <t>Панель кузова задняя</t>
  </si>
  <si>
    <t>0K34B69120XX</t>
  </si>
  <si>
    <t>0K4Y011102</t>
  </si>
  <si>
    <t>Поршень двигателя</t>
  </si>
  <si>
    <t>0K55253100B</t>
  </si>
  <si>
    <t>Панель передняя</t>
  </si>
  <si>
    <t>0K55846500B</t>
  </si>
  <si>
    <t>Трос акпп в пластиковой оболочке</t>
  </si>
  <si>
    <t>0K55A18990</t>
  </si>
  <si>
    <t>Кронштейн</t>
  </si>
  <si>
    <t>0K65A11102A</t>
  </si>
  <si>
    <t>0K6B161450</t>
  </si>
  <si>
    <t>Компрессор кондиционера</t>
  </si>
  <si>
    <t>0K72A56890</t>
  </si>
  <si>
    <t>Защелка панели лючка топливной горловины</t>
  </si>
  <si>
    <t>0K72A59603</t>
  </si>
  <si>
    <t>Направляющая стекла двери</t>
  </si>
  <si>
    <t>0K72B61467C</t>
  </si>
  <si>
    <t>Трубка кондиционера</t>
  </si>
  <si>
    <t>0K77150035A</t>
  </si>
  <si>
    <t>Кронштейн крепления бампера правого</t>
  </si>
  <si>
    <t>0K79A28010B</t>
  </si>
  <si>
    <t>Рессора подвески</t>
  </si>
  <si>
    <t>0K87A51270A</t>
  </si>
  <si>
    <t>Фонарь освещения номерного знака</t>
  </si>
  <si>
    <t>0K93710235C</t>
  </si>
  <si>
    <t>Прокладка КК</t>
  </si>
  <si>
    <t>0K9A051150G</t>
  </si>
  <si>
    <t>Фара в сборе</t>
  </si>
  <si>
    <t>0K9A218150B</t>
  </si>
  <si>
    <t>Провод высоковольтный центральный</t>
  </si>
  <si>
    <t>0K9A269180CXX</t>
  </si>
  <si>
    <t>0K9AA67742</t>
  </si>
  <si>
    <t>Реле</t>
  </si>
  <si>
    <t>0K9B050210AXX</t>
  </si>
  <si>
    <t>Бампер задний</t>
  </si>
  <si>
    <t>0K9B525700</t>
  </si>
  <si>
    <t>Шарнир</t>
  </si>
  <si>
    <t>0KL0110155</t>
  </si>
  <si>
    <t>Колпачок маслосъемный</t>
  </si>
  <si>
    <t>0S08462335</t>
  </si>
  <si>
    <t>0S21311210</t>
  </si>
  <si>
    <t>Шатун в сборе, металл</t>
  </si>
  <si>
    <t>0SL0111201</t>
  </si>
  <si>
    <t>Штифт</t>
  </si>
  <si>
    <t>10104ARM2</t>
  </si>
  <si>
    <t>Подлокотник</t>
  </si>
  <si>
    <t>ARMSTER</t>
  </si>
  <si>
    <t>1011001</t>
  </si>
  <si>
    <t>Масло моторное синтетическое XTeer TOP 5W40_1L</t>
  </si>
  <si>
    <t>Hyundai XTeer</t>
  </si>
  <si>
    <t>1011002</t>
  </si>
  <si>
    <t xml:space="preserve">Масло моторное синтетическое XTeer Gasoline Ultra Protection 5W30_SP_1L
</t>
  </si>
  <si>
    <t>1011003</t>
  </si>
  <si>
    <t>Масло моторное синтетическое XTeer Diesel Ultra 5W30_1L</t>
  </si>
  <si>
    <t>1011004</t>
  </si>
  <si>
    <t>Масло моторное синтетическое XTeer TOP 5W30_1L</t>
  </si>
  <si>
    <t>1011006</t>
  </si>
  <si>
    <t>Масло трансмиссионное XTeer ATF SP4_1L</t>
  </si>
  <si>
    <t>1011007</t>
  </si>
  <si>
    <t>Масло моторное синтетическое XTeer G700 SP 20W-50_1L</t>
  </si>
  <si>
    <t>1011011</t>
  </si>
  <si>
    <t>Масло трансмиссионное в АКПП полусинтетическое XTeer ATF 3_1L</t>
  </si>
  <si>
    <t>1011013</t>
  </si>
  <si>
    <t xml:space="preserve">Масло моторное синтетическое XTeer Gasoline Ultra Efficiency 5W20_SP_1L
</t>
  </si>
  <si>
    <t>1011014</t>
  </si>
  <si>
    <t>Масло моторное синтетическое XTeer D500 CI-4 10W-30_1L</t>
  </si>
  <si>
    <t>1011017</t>
  </si>
  <si>
    <t>Масло трансмиссионное синтетическое XTeer Gear Oil-5 80W-90_1L</t>
  </si>
  <si>
    <t>1011018</t>
  </si>
  <si>
    <t>Масло трансмиссионное синтетическое XTeer Gear Oil-4 80W-90_1L</t>
  </si>
  <si>
    <t>1011019</t>
  </si>
  <si>
    <t>Масло моторное синтетическое XTeer G800 SP 10W-40_1L</t>
  </si>
  <si>
    <t>1011043</t>
  </si>
  <si>
    <t>Масло моторное синтетическое XTeer G500 SL 15W-40_1L</t>
  </si>
  <si>
    <t>1011113</t>
  </si>
  <si>
    <t>Масло моторное синтетическое XTeer TOP Prime 0W40_1L</t>
  </si>
  <si>
    <t>1011122</t>
  </si>
  <si>
    <t>Масло моторное синтетическое XTeer G800 SP 0W-30_1L</t>
  </si>
  <si>
    <t>1011126</t>
  </si>
  <si>
    <t xml:space="preserve">Масло моторное синтетическое XTeer Gasoline Ultra Protection 5W40_SP_1L
</t>
  </si>
  <si>
    <t>1011135</t>
  </si>
  <si>
    <t xml:space="preserve">Масло моторное синтетическое XTeer Gasoline G700 5W30_SP_1L
</t>
  </si>
  <si>
    <t>1011136</t>
  </si>
  <si>
    <t>Масло моторное синтетическое XTeer Gasoline G700 5W40_SP_1L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</si>
</sst>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0.00"/>
  </numFmts>
  <fonts count="4">
    <font>
      <sz val="10"/>
      <color rgb="FF000000"/>
      <name val="Arial"/>
      <scheme val="minor"/>
    </font>
    <font>
      <b/>
      <sz val="8"/>
      <color theme="1"/>
      <name val="&quot;Arial Cyr&quot;"/>
    </font>
    <font>
      <sz val="10"/>
      <color theme="1"/>
      <name val="Arial"/>
      <scheme val="minor"/>
    </font>
    <font>
      <sz val="8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" fillId="0" borderId="0" xfId="0" applyFont="1"/>
    <xf numFmtId="0" fontId="3" fillId="0" borderId="3" xfId="0" applyFont="1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67"/>
  <sheetViews>
    <sheetView tabSelected="1" workbookViewId="0"/>
  </sheetViews>
  <sheetFormatPr baseColWidth="10" defaultColWidth="12.5" defaultRowHeight="15.75" customHeight="1"/>
  <cols>
    <col min="1" max="1" width="14.5" customWidth="1"/>
    <col min="2" max="2" width="47.83203125" customWidth="1"/>
    <col min="3" max="3" width="13.33203125" customWidth="1"/>
    <col min="4" max="4" width="9.5" customWidth="1"/>
    <col min="5" max="5" width="18.6640625" customWidth="1"/>
    <col min="6" max="6" width="14.33203125" customWidth="1"/>
    <col min="7" max="8" width="10" customWidth="1"/>
    <col min="9" max="9" width="23.83203125" customWidth="1"/>
  </cols>
  <sheetData>
    <row r="1" spans="1:8" ht="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 spans="1:8" ht="15.75" customHeight="1">
      <c r="A2" s="4" t="s">
        <v>8</v>
      </c>
      <c r="B2" s="4" t="s">
        <v>9</v>
      </c>
      <c r="C2" s="5">
        <v>1999.98</v>
      </c>
      <c r="D2" s="6">
        <v>3</v>
      </c>
      <c r="E2" s="4" t="s">
        <v>10</v>
      </c>
      <c r="F2" s="3">
        <f>C2*0.7</f>
        <v>1399.9859999999999</v>
      </c>
      <c r="G2" s="3">
        <f>C2*0.8</f>
        <v>1599.9840000000002</v>
      </c>
      <c r="H2" s="3">
        <v>2</v>
      </c>
    </row>
    <row r="3" spans="1:8" ht="15.75" customHeight="1">
      <c r="A3" s="4" t="s">
        <v>11</v>
      </c>
      <c r="B3" s="4" t="s">
        <v>12</v>
      </c>
      <c r="C3" s="5">
        <v>570</v>
      </c>
      <c r="D3" s="6">
        <v>1</v>
      </c>
      <c r="E3" s="4" t="s">
        <v>10</v>
      </c>
      <c r="F3" s="3">
        <f t="shared" ref="F3:F66" si="0">C3*0.7</f>
        <v>399</v>
      </c>
      <c r="G3" s="3">
        <f t="shared" ref="G3:G66" si="1">C3*0.8</f>
        <v>456</v>
      </c>
      <c r="H3" s="3">
        <v>2</v>
      </c>
    </row>
    <row r="4" spans="1:8" ht="15.75" customHeight="1">
      <c r="A4" s="4" t="s">
        <v>13</v>
      </c>
      <c r="B4" s="4" t="s">
        <v>14</v>
      </c>
      <c r="C4" s="5">
        <v>200.1</v>
      </c>
      <c r="D4" s="6">
        <v>13</v>
      </c>
      <c r="E4" s="4" t="s">
        <v>10</v>
      </c>
      <c r="F4" s="3">
        <f t="shared" si="0"/>
        <v>140.07</v>
      </c>
      <c r="G4" s="3">
        <f t="shared" si="1"/>
        <v>160.08000000000001</v>
      </c>
      <c r="H4" s="3">
        <v>2</v>
      </c>
    </row>
    <row r="5" spans="1:8" ht="15.75" customHeight="1">
      <c r="A5" s="4" t="s">
        <v>15</v>
      </c>
      <c r="B5" s="4" t="s">
        <v>16</v>
      </c>
      <c r="C5" s="5">
        <v>55.02</v>
      </c>
      <c r="D5" s="6">
        <v>2</v>
      </c>
      <c r="E5" s="4" t="s">
        <v>10</v>
      </c>
      <c r="F5" s="3">
        <f t="shared" si="0"/>
        <v>38.514000000000003</v>
      </c>
      <c r="G5" s="3">
        <f t="shared" si="1"/>
        <v>44.016000000000005</v>
      </c>
      <c r="H5" s="3">
        <v>2</v>
      </c>
    </row>
    <row r="6" spans="1:8" ht="15.75" customHeight="1">
      <c r="A6" s="4" t="s">
        <v>17</v>
      </c>
      <c r="B6" s="4" t="s">
        <v>18</v>
      </c>
      <c r="C6" s="5">
        <v>118.98</v>
      </c>
      <c r="D6" s="6">
        <v>2</v>
      </c>
      <c r="E6" s="4" t="s">
        <v>10</v>
      </c>
      <c r="F6" s="3">
        <f t="shared" si="0"/>
        <v>83.286000000000001</v>
      </c>
      <c r="G6" s="3">
        <f t="shared" si="1"/>
        <v>95.184000000000012</v>
      </c>
      <c r="H6" s="3">
        <v>2</v>
      </c>
    </row>
    <row r="7" spans="1:8" ht="15.75" customHeight="1">
      <c r="A7" s="4" t="s">
        <v>19</v>
      </c>
      <c r="B7" s="4" t="s">
        <v>20</v>
      </c>
      <c r="C7" s="5">
        <v>1999.98</v>
      </c>
      <c r="D7" s="6">
        <v>1</v>
      </c>
      <c r="E7" s="4" t="s">
        <v>10</v>
      </c>
      <c r="F7" s="3">
        <f t="shared" si="0"/>
        <v>1399.9859999999999</v>
      </c>
      <c r="G7" s="3">
        <f t="shared" si="1"/>
        <v>1599.9840000000002</v>
      </c>
      <c r="H7" s="3">
        <v>2</v>
      </c>
    </row>
    <row r="8" spans="1:8" ht="15.75" customHeight="1">
      <c r="A8" s="4" t="s">
        <v>21</v>
      </c>
      <c r="B8" s="4" t="s">
        <v>22</v>
      </c>
      <c r="C8" s="5">
        <v>124.98</v>
      </c>
      <c r="D8" s="6">
        <v>2</v>
      </c>
      <c r="E8" s="4" t="s">
        <v>10</v>
      </c>
      <c r="F8" s="3">
        <f t="shared" si="0"/>
        <v>87.486000000000004</v>
      </c>
      <c r="G8" s="3">
        <f t="shared" si="1"/>
        <v>99.984000000000009</v>
      </c>
      <c r="H8" s="3">
        <v>2</v>
      </c>
    </row>
    <row r="9" spans="1:8" ht="15.75" customHeight="1">
      <c r="A9" s="4" t="s">
        <v>23</v>
      </c>
      <c r="B9" s="4" t="s">
        <v>24</v>
      </c>
      <c r="C9" s="5">
        <v>540</v>
      </c>
      <c r="D9" s="6">
        <v>1</v>
      </c>
      <c r="E9" s="4" t="s">
        <v>10</v>
      </c>
      <c r="F9" s="3">
        <f t="shared" si="0"/>
        <v>378</v>
      </c>
      <c r="G9" s="3">
        <f t="shared" si="1"/>
        <v>432</v>
      </c>
      <c r="H9" s="3">
        <v>2</v>
      </c>
    </row>
    <row r="10" spans="1:8" ht="15.75" customHeight="1">
      <c r="A10" s="4" t="s">
        <v>25</v>
      </c>
      <c r="B10" s="4" t="s">
        <v>26</v>
      </c>
      <c r="C10" s="5">
        <v>936</v>
      </c>
      <c r="D10" s="6">
        <v>1</v>
      </c>
      <c r="E10" s="4" t="s">
        <v>10</v>
      </c>
      <c r="F10" s="3">
        <f t="shared" si="0"/>
        <v>655.19999999999993</v>
      </c>
      <c r="G10" s="3">
        <f t="shared" si="1"/>
        <v>748.80000000000007</v>
      </c>
      <c r="H10" s="3">
        <v>2</v>
      </c>
    </row>
    <row r="11" spans="1:8" ht="15.75" customHeight="1">
      <c r="A11" s="4" t="s">
        <v>27</v>
      </c>
      <c r="B11" s="4" t="s">
        <v>28</v>
      </c>
      <c r="C11" s="5">
        <v>133.97999999999999</v>
      </c>
      <c r="D11" s="6">
        <v>2</v>
      </c>
      <c r="E11" s="4" t="s">
        <v>10</v>
      </c>
      <c r="F11" s="3">
        <f t="shared" si="0"/>
        <v>93.785999999999987</v>
      </c>
      <c r="G11" s="3">
        <f t="shared" si="1"/>
        <v>107.184</v>
      </c>
      <c r="H11" s="3">
        <v>2</v>
      </c>
    </row>
    <row r="12" spans="1:8" ht="15.75" customHeight="1">
      <c r="A12" s="4" t="s">
        <v>29</v>
      </c>
      <c r="B12" s="4" t="s">
        <v>30</v>
      </c>
      <c r="C12" s="5">
        <v>100.02</v>
      </c>
      <c r="D12" s="6">
        <v>3</v>
      </c>
      <c r="E12" s="4" t="s">
        <v>10</v>
      </c>
      <c r="F12" s="3">
        <f t="shared" si="0"/>
        <v>70.013999999999996</v>
      </c>
      <c r="G12" s="3">
        <f t="shared" si="1"/>
        <v>80.016000000000005</v>
      </c>
      <c r="H12" s="3">
        <v>2</v>
      </c>
    </row>
    <row r="13" spans="1:8" ht="15.75" customHeight="1">
      <c r="A13" s="4" t="s">
        <v>31</v>
      </c>
      <c r="B13" s="4" t="s">
        <v>32</v>
      </c>
      <c r="C13" s="5">
        <v>4303.5</v>
      </c>
      <c r="D13" s="6">
        <v>1</v>
      </c>
      <c r="E13" s="4" t="s">
        <v>10</v>
      </c>
      <c r="F13" s="3">
        <f t="shared" si="0"/>
        <v>3012.45</v>
      </c>
      <c r="G13" s="3">
        <f t="shared" si="1"/>
        <v>3442.8</v>
      </c>
      <c r="H13" s="3">
        <v>2</v>
      </c>
    </row>
    <row r="14" spans="1:8" ht="15.75" customHeight="1">
      <c r="A14" s="4" t="s">
        <v>33</v>
      </c>
      <c r="B14" s="4" t="s">
        <v>34</v>
      </c>
      <c r="C14" s="5">
        <v>2899.56</v>
      </c>
      <c r="D14" s="6">
        <v>1</v>
      </c>
      <c r="E14" s="4" t="s">
        <v>10</v>
      </c>
      <c r="F14" s="3">
        <f t="shared" si="0"/>
        <v>2029.6919999999998</v>
      </c>
      <c r="G14" s="3">
        <f t="shared" si="1"/>
        <v>2319.6480000000001</v>
      </c>
      <c r="H14" s="3">
        <v>2</v>
      </c>
    </row>
    <row r="15" spans="1:8" ht="15.75" customHeight="1">
      <c r="A15" s="4" t="s">
        <v>35</v>
      </c>
      <c r="B15" s="4" t="s">
        <v>36</v>
      </c>
      <c r="C15" s="5">
        <v>150</v>
      </c>
      <c r="D15" s="6">
        <v>24</v>
      </c>
      <c r="E15" s="4" t="s">
        <v>10</v>
      </c>
      <c r="F15" s="3">
        <f t="shared" si="0"/>
        <v>105</v>
      </c>
      <c r="G15" s="3">
        <f t="shared" si="1"/>
        <v>120</v>
      </c>
      <c r="H15" s="3">
        <v>2</v>
      </c>
    </row>
    <row r="16" spans="1:8" ht="15.75" customHeight="1">
      <c r="A16" s="4" t="s">
        <v>37</v>
      </c>
      <c r="B16" s="4" t="s">
        <v>38</v>
      </c>
      <c r="C16" s="5">
        <v>199.98</v>
      </c>
      <c r="D16" s="6">
        <v>1</v>
      </c>
      <c r="E16" s="4" t="s">
        <v>10</v>
      </c>
      <c r="F16" s="3">
        <f t="shared" si="0"/>
        <v>139.98599999999999</v>
      </c>
      <c r="G16" s="3">
        <f t="shared" si="1"/>
        <v>159.98400000000001</v>
      </c>
      <c r="H16" s="3">
        <v>2</v>
      </c>
    </row>
    <row r="17" spans="1:8" ht="15.75" customHeight="1">
      <c r="A17" s="4" t="s">
        <v>39</v>
      </c>
      <c r="B17" s="4" t="s">
        <v>40</v>
      </c>
      <c r="C17" s="5">
        <v>409.98</v>
      </c>
      <c r="D17" s="6">
        <v>1</v>
      </c>
      <c r="E17" s="4" t="s">
        <v>10</v>
      </c>
      <c r="F17" s="3">
        <f t="shared" si="0"/>
        <v>286.98599999999999</v>
      </c>
      <c r="G17" s="3">
        <f t="shared" si="1"/>
        <v>327.98400000000004</v>
      </c>
      <c r="H17" s="3">
        <v>2</v>
      </c>
    </row>
    <row r="18" spans="1:8" ht="15.75" customHeight="1">
      <c r="A18" s="4" t="s">
        <v>41</v>
      </c>
      <c r="B18" s="4" t="s">
        <v>42</v>
      </c>
      <c r="C18" s="5">
        <v>148.08000000000001</v>
      </c>
      <c r="D18" s="6">
        <v>1</v>
      </c>
      <c r="E18" s="4" t="s">
        <v>10</v>
      </c>
      <c r="F18" s="3">
        <f t="shared" si="0"/>
        <v>103.65600000000001</v>
      </c>
      <c r="G18" s="3">
        <f t="shared" si="1"/>
        <v>118.46400000000001</v>
      </c>
      <c r="H18" s="3">
        <v>2</v>
      </c>
    </row>
    <row r="19" spans="1:8" ht="15.75" customHeight="1">
      <c r="A19" s="4" t="s">
        <v>43</v>
      </c>
      <c r="B19" s="4" t="s">
        <v>44</v>
      </c>
      <c r="C19" s="5">
        <v>30.18</v>
      </c>
      <c r="D19" s="6">
        <v>4</v>
      </c>
      <c r="E19" s="4" t="s">
        <v>10</v>
      </c>
      <c r="F19" s="3">
        <f t="shared" si="0"/>
        <v>21.125999999999998</v>
      </c>
      <c r="G19" s="3">
        <f t="shared" si="1"/>
        <v>24.144000000000002</v>
      </c>
      <c r="H19" s="3">
        <v>2</v>
      </c>
    </row>
    <row r="20" spans="1:8" ht="15.75" customHeight="1">
      <c r="A20" s="4" t="s">
        <v>45</v>
      </c>
      <c r="B20" s="4" t="s">
        <v>46</v>
      </c>
      <c r="C20" s="5">
        <v>103.26</v>
      </c>
      <c r="D20" s="6">
        <v>1</v>
      </c>
      <c r="E20" s="4" t="s">
        <v>10</v>
      </c>
      <c r="F20" s="3">
        <f t="shared" si="0"/>
        <v>72.281999999999996</v>
      </c>
      <c r="G20" s="3">
        <f t="shared" si="1"/>
        <v>82.608000000000004</v>
      </c>
      <c r="H20" s="3">
        <v>2</v>
      </c>
    </row>
    <row r="21" spans="1:8" ht="15.75" customHeight="1">
      <c r="A21" s="4" t="s">
        <v>47</v>
      </c>
      <c r="B21" s="4" t="s">
        <v>48</v>
      </c>
      <c r="C21" s="5">
        <v>747.72</v>
      </c>
      <c r="D21" s="6">
        <v>3</v>
      </c>
      <c r="E21" s="4" t="s">
        <v>10</v>
      </c>
      <c r="F21" s="3">
        <f t="shared" si="0"/>
        <v>523.404</v>
      </c>
      <c r="G21" s="3">
        <f t="shared" si="1"/>
        <v>598.17600000000004</v>
      </c>
      <c r="H21" s="3">
        <v>2</v>
      </c>
    </row>
    <row r="22" spans="1:8" ht="15.75" customHeight="1">
      <c r="A22" s="4" t="s">
        <v>49</v>
      </c>
      <c r="B22" s="4" t="s">
        <v>50</v>
      </c>
      <c r="C22" s="5">
        <v>647.58000000000004</v>
      </c>
      <c r="D22" s="6">
        <v>1</v>
      </c>
      <c r="E22" s="4" t="s">
        <v>10</v>
      </c>
      <c r="F22" s="3">
        <f t="shared" si="0"/>
        <v>453.30599999999998</v>
      </c>
      <c r="G22" s="3">
        <f t="shared" si="1"/>
        <v>518.06400000000008</v>
      </c>
      <c r="H22" s="3">
        <v>2</v>
      </c>
    </row>
    <row r="23" spans="1:8" ht="15.75" customHeight="1">
      <c r="A23" s="4" t="s">
        <v>51</v>
      </c>
      <c r="B23" s="4" t="s">
        <v>52</v>
      </c>
      <c r="C23" s="5">
        <v>1750.02</v>
      </c>
      <c r="D23" s="6">
        <v>1</v>
      </c>
      <c r="E23" s="4" t="s">
        <v>10</v>
      </c>
      <c r="F23" s="3">
        <f t="shared" si="0"/>
        <v>1225.0139999999999</v>
      </c>
      <c r="G23" s="3">
        <f t="shared" si="1"/>
        <v>1400.0160000000001</v>
      </c>
      <c r="H23" s="3">
        <v>2</v>
      </c>
    </row>
    <row r="24" spans="1:8" ht="15.75" customHeight="1">
      <c r="A24" s="4" t="s">
        <v>53</v>
      </c>
      <c r="B24" s="4" t="s">
        <v>54</v>
      </c>
      <c r="C24" s="5">
        <v>889.98</v>
      </c>
      <c r="D24" s="6">
        <v>1</v>
      </c>
      <c r="E24" s="4" t="s">
        <v>10</v>
      </c>
      <c r="F24" s="3">
        <f t="shared" si="0"/>
        <v>622.98599999999999</v>
      </c>
      <c r="G24" s="3">
        <f t="shared" si="1"/>
        <v>711.98400000000004</v>
      </c>
      <c r="H24" s="3">
        <v>2</v>
      </c>
    </row>
    <row r="25" spans="1:8" ht="15.75" customHeight="1">
      <c r="A25" s="4" t="s">
        <v>55</v>
      </c>
      <c r="B25" s="4" t="s">
        <v>52</v>
      </c>
      <c r="C25" s="5">
        <v>919.98</v>
      </c>
      <c r="D25" s="6">
        <v>3</v>
      </c>
      <c r="E25" s="4" t="s">
        <v>10</v>
      </c>
      <c r="F25" s="3">
        <f t="shared" si="0"/>
        <v>643.98599999999999</v>
      </c>
      <c r="G25" s="3">
        <f t="shared" si="1"/>
        <v>735.98400000000004</v>
      </c>
      <c r="H25" s="3">
        <v>2</v>
      </c>
    </row>
    <row r="26" spans="1:8" ht="15.75" customHeight="1">
      <c r="A26" s="4" t="s">
        <v>56</v>
      </c>
      <c r="B26" s="4" t="s">
        <v>57</v>
      </c>
      <c r="C26" s="5">
        <v>1492.26</v>
      </c>
      <c r="D26" s="6">
        <v>4</v>
      </c>
      <c r="E26" s="4" t="s">
        <v>10</v>
      </c>
      <c r="F26" s="3">
        <f t="shared" si="0"/>
        <v>1044.5819999999999</v>
      </c>
      <c r="G26" s="3">
        <f t="shared" si="1"/>
        <v>1193.808</v>
      </c>
      <c r="H26" s="3">
        <v>2</v>
      </c>
    </row>
    <row r="27" spans="1:8" ht="15.75" customHeight="1">
      <c r="A27" s="4" t="s">
        <v>58</v>
      </c>
      <c r="B27" s="4" t="s">
        <v>59</v>
      </c>
      <c r="C27" s="5">
        <v>1800.72</v>
      </c>
      <c r="D27" s="6">
        <v>1</v>
      </c>
      <c r="E27" s="4" t="s">
        <v>10</v>
      </c>
      <c r="F27" s="3">
        <f t="shared" si="0"/>
        <v>1260.5039999999999</v>
      </c>
      <c r="G27" s="3">
        <f t="shared" si="1"/>
        <v>1440.576</v>
      </c>
      <c r="H27" s="3">
        <v>2</v>
      </c>
    </row>
    <row r="28" spans="1:8" ht="15.75" customHeight="1">
      <c r="A28" s="4" t="s">
        <v>60</v>
      </c>
      <c r="B28" s="4" t="s">
        <v>61</v>
      </c>
      <c r="C28" s="5">
        <v>915.72</v>
      </c>
      <c r="D28" s="6">
        <v>3</v>
      </c>
      <c r="E28" s="4" t="s">
        <v>10</v>
      </c>
      <c r="F28" s="3">
        <f t="shared" si="0"/>
        <v>641.00400000000002</v>
      </c>
      <c r="G28" s="3">
        <f t="shared" si="1"/>
        <v>732.57600000000002</v>
      </c>
      <c r="H28" s="3">
        <v>2</v>
      </c>
    </row>
    <row r="29" spans="1:8" ht="15.75" customHeight="1">
      <c r="A29" s="4" t="s">
        <v>62</v>
      </c>
      <c r="B29" s="4" t="s">
        <v>63</v>
      </c>
      <c r="C29" s="5">
        <v>500.04</v>
      </c>
      <c r="D29" s="6">
        <v>4</v>
      </c>
      <c r="E29" s="4" t="s">
        <v>10</v>
      </c>
      <c r="F29" s="3">
        <f t="shared" si="0"/>
        <v>350.02800000000002</v>
      </c>
      <c r="G29" s="3">
        <f t="shared" si="1"/>
        <v>400.03200000000004</v>
      </c>
      <c r="H29" s="3">
        <v>2</v>
      </c>
    </row>
    <row r="30" spans="1:8" ht="15.75" customHeight="1">
      <c r="A30" s="4" t="s">
        <v>64</v>
      </c>
      <c r="B30" s="4" t="s">
        <v>57</v>
      </c>
      <c r="C30" s="5">
        <v>1499.88</v>
      </c>
      <c r="D30" s="6">
        <v>8</v>
      </c>
      <c r="E30" s="4" t="s">
        <v>10</v>
      </c>
      <c r="F30" s="3">
        <f t="shared" si="0"/>
        <v>1049.9159999999999</v>
      </c>
      <c r="G30" s="3">
        <f t="shared" si="1"/>
        <v>1199.9040000000002</v>
      </c>
      <c r="H30" s="3">
        <v>2</v>
      </c>
    </row>
    <row r="31" spans="1:8" ht="15.75" customHeight="1">
      <c r="A31" s="4" t="s">
        <v>65</v>
      </c>
      <c r="B31" s="4" t="s">
        <v>66</v>
      </c>
      <c r="C31" s="5">
        <v>12000</v>
      </c>
      <c r="D31" s="6">
        <v>1</v>
      </c>
      <c r="E31" s="4" t="s">
        <v>10</v>
      </c>
      <c r="F31" s="3">
        <f t="shared" si="0"/>
        <v>8400</v>
      </c>
      <c r="G31" s="3">
        <f t="shared" si="1"/>
        <v>9600</v>
      </c>
      <c r="H31" s="3">
        <v>2</v>
      </c>
    </row>
    <row r="32" spans="1:8" ht="15.75" customHeight="1">
      <c r="A32" s="4" t="s">
        <v>67</v>
      </c>
      <c r="B32" s="4" t="s">
        <v>68</v>
      </c>
      <c r="C32" s="5">
        <v>280.02</v>
      </c>
      <c r="D32" s="6">
        <v>4</v>
      </c>
      <c r="E32" s="4" t="s">
        <v>10</v>
      </c>
      <c r="F32" s="3">
        <f t="shared" si="0"/>
        <v>196.01399999999998</v>
      </c>
      <c r="G32" s="3">
        <f t="shared" si="1"/>
        <v>224.01599999999999</v>
      </c>
      <c r="H32" s="3">
        <v>2</v>
      </c>
    </row>
    <row r="33" spans="1:8" ht="15.75" customHeight="1">
      <c r="A33" s="4" t="s">
        <v>69</v>
      </c>
      <c r="B33" s="4" t="s">
        <v>70</v>
      </c>
      <c r="C33" s="5">
        <v>215.22</v>
      </c>
      <c r="D33" s="6">
        <v>2</v>
      </c>
      <c r="E33" s="4" t="s">
        <v>10</v>
      </c>
      <c r="F33" s="3">
        <f t="shared" si="0"/>
        <v>150.654</v>
      </c>
      <c r="G33" s="3">
        <f t="shared" si="1"/>
        <v>172.17600000000002</v>
      </c>
      <c r="H33" s="3">
        <v>2</v>
      </c>
    </row>
    <row r="34" spans="1:8" ht="15.75" customHeight="1">
      <c r="A34" s="4" t="s">
        <v>71</v>
      </c>
      <c r="B34" s="4" t="s">
        <v>72</v>
      </c>
      <c r="C34" s="5">
        <v>858.3</v>
      </c>
      <c r="D34" s="6">
        <v>1</v>
      </c>
      <c r="E34" s="4" t="s">
        <v>10</v>
      </c>
      <c r="F34" s="3">
        <f t="shared" si="0"/>
        <v>600.80999999999995</v>
      </c>
      <c r="G34" s="3">
        <f t="shared" si="1"/>
        <v>686.64</v>
      </c>
      <c r="H34" s="3">
        <v>2</v>
      </c>
    </row>
    <row r="35" spans="1:8" ht="15.75" customHeight="1">
      <c r="A35" s="4" t="s">
        <v>73</v>
      </c>
      <c r="B35" s="4" t="s">
        <v>74</v>
      </c>
      <c r="C35" s="5">
        <v>209.7</v>
      </c>
      <c r="D35" s="6">
        <v>2</v>
      </c>
      <c r="E35" s="4" t="s">
        <v>10</v>
      </c>
      <c r="F35" s="3">
        <f t="shared" si="0"/>
        <v>146.79</v>
      </c>
      <c r="G35" s="3">
        <f t="shared" si="1"/>
        <v>167.76</v>
      </c>
      <c r="H35" s="3">
        <v>2</v>
      </c>
    </row>
    <row r="36" spans="1:8" ht="15.75" customHeight="1">
      <c r="A36" s="4" t="s">
        <v>75</v>
      </c>
      <c r="B36" s="4" t="s">
        <v>76</v>
      </c>
      <c r="C36" s="5">
        <v>5999.94</v>
      </c>
      <c r="D36" s="6">
        <v>1</v>
      </c>
      <c r="E36" s="4" t="s">
        <v>10</v>
      </c>
      <c r="F36" s="3">
        <f t="shared" si="0"/>
        <v>4199.9579999999996</v>
      </c>
      <c r="G36" s="3">
        <f t="shared" si="1"/>
        <v>4799.9520000000002</v>
      </c>
      <c r="H36" s="3">
        <v>2</v>
      </c>
    </row>
    <row r="37" spans="1:8" ht="15.75" customHeight="1">
      <c r="A37" s="4" t="s">
        <v>77</v>
      </c>
      <c r="B37" s="4" t="s">
        <v>78</v>
      </c>
      <c r="C37" s="5">
        <v>269.82</v>
      </c>
      <c r="D37" s="6">
        <v>3</v>
      </c>
      <c r="E37" s="4" t="s">
        <v>10</v>
      </c>
      <c r="F37" s="3">
        <f t="shared" si="0"/>
        <v>188.874</v>
      </c>
      <c r="G37" s="3">
        <f t="shared" si="1"/>
        <v>215.85599999999999</v>
      </c>
      <c r="H37" s="3">
        <v>2</v>
      </c>
    </row>
    <row r="38" spans="1:8" ht="15.75" customHeight="1">
      <c r="A38" s="4" t="s">
        <v>79</v>
      </c>
      <c r="B38" s="4" t="s">
        <v>80</v>
      </c>
      <c r="C38" s="5">
        <v>154.26</v>
      </c>
      <c r="D38" s="6">
        <v>1</v>
      </c>
      <c r="E38" s="4" t="s">
        <v>10</v>
      </c>
      <c r="F38" s="3">
        <f t="shared" si="0"/>
        <v>107.98199999999999</v>
      </c>
      <c r="G38" s="3">
        <f t="shared" si="1"/>
        <v>123.408</v>
      </c>
      <c r="H38" s="3">
        <v>2</v>
      </c>
    </row>
    <row r="39" spans="1:8" ht="15.75" customHeight="1">
      <c r="A39" s="4" t="s">
        <v>81</v>
      </c>
      <c r="B39" s="4" t="s">
        <v>82</v>
      </c>
      <c r="C39" s="5">
        <v>1116.18</v>
      </c>
      <c r="D39" s="6">
        <v>1</v>
      </c>
      <c r="E39" s="4" t="s">
        <v>10</v>
      </c>
      <c r="F39" s="3">
        <f t="shared" si="0"/>
        <v>781.32600000000002</v>
      </c>
      <c r="G39" s="3">
        <f t="shared" si="1"/>
        <v>892.94400000000007</v>
      </c>
      <c r="H39" s="3">
        <v>2</v>
      </c>
    </row>
    <row r="40" spans="1:8" ht="15.75" customHeight="1">
      <c r="A40" s="4" t="s">
        <v>83</v>
      </c>
      <c r="B40" s="4" t="s">
        <v>84</v>
      </c>
      <c r="C40" s="5">
        <v>124.98</v>
      </c>
      <c r="D40" s="6">
        <v>1</v>
      </c>
      <c r="E40" s="4" t="s">
        <v>10</v>
      </c>
      <c r="F40" s="3">
        <f t="shared" si="0"/>
        <v>87.486000000000004</v>
      </c>
      <c r="G40" s="3">
        <f t="shared" si="1"/>
        <v>99.984000000000009</v>
      </c>
      <c r="H40" s="3">
        <v>2</v>
      </c>
    </row>
    <row r="41" spans="1:8" ht="15.75" customHeight="1">
      <c r="A41" s="4" t="s">
        <v>85</v>
      </c>
      <c r="B41" s="4" t="s">
        <v>52</v>
      </c>
      <c r="C41" s="5">
        <v>1141.2</v>
      </c>
      <c r="D41" s="6">
        <v>1</v>
      </c>
      <c r="E41" s="4" t="s">
        <v>10</v>
      </c>
      <c r="F41" s="3">
        <f t="shared" si="0"/>
        <v>798.84</v>
      </c>
      <c r="G41" s="3">
        <f t="shared" si="1"/>
        <v>912.96</v>
      </c>
      <c r="H41" s="3">
        <v>2</v>
      </c>
    </row>
    <row r="42" spans="1:8" ht="15.75" customHeight="1">
      <c r="A42" s="4" t="s">
        <v>86</v>
      </c>
      <c r="B42" s="4" t="s">
        <v>87</v>
      </c>
      <c r="C42" s="5">
        <v>600</v>
      </c>
      <c r="D42" s="6">
        <v>3</v>
      </c>
      <c r="E42" s="4" t="s">
        <v>10</v>
      </c>
      <c r="F42" s="3">
        <f t="shared" si="0"/>
        <v>420</v>
      </c>
      <c r="G42" s="3">
        <f t="shared" si="1"/>
        <v>480</v>
      </c>
      <c r="H42" s="3">
        <v>2</v>
      </c>
    </row>
    <row r="43" spans="1:8" ht="15.75" customHeight="1">
      <c r="A43" s="4" t="s">
        <v>88</v>
      </c>
      <c r="B43" s="4" t="s">
        <v>89</v>
      </c>
      <c r="C43" s="5">
        <v>5438.28</v>
      </c>
      <c r="D43" s="6">
        <v>2</v>
      </c>
      <c r="E43" s="4" t="s">
        <v>10</v>
      </c>
      <c r="F43" s="3">
        <f t="shared" si="0"/>
        <v>3806.7959999999994</v>
      </c>
      <c r="G43" s="3">
        <f t="shared" si="1"/>
        <v>4350.6239999999998</v>
      </c>
      <c r="H43" s="3">
        <v>2</v>
      </c>
    </row>
    <row r="44" spans="1:8" ht="15.75" customHeight="1">
      <c r="A44" s="4" t="s">
        <v>90</v>
      </c>
      <c r="B44" s="4" t="s">
        <v>91</v>
      </c>
      <c r="C44" s="5">
        <v>7000.38</v>
      </c>
      <c r="D44" s="6">
        <v>1</v>
      </c>
      <c r="E44" s="4" t="s">
        <v>10</v>
      </c>
      <c r="F44" s="3">
        <f t="shared" si="0"/>
        <v>4900.2659999999996</v>
      </c>
      <c r="G44" s="3">
        <f t="shared" si="1"/>
        <v>5600.3040000000001</v>
      </c>
      <c r="H44" s="3">
        <v>2</v>
      </c>
    </row>
    <row r="45" spans="1:8" ht="15.75" customHeight="1">
      <c r="A45" s="4" t="s">
        <v>92</v>
      </c>
      <c r="B45" s="4" t="s">
        <v>93</v>
      </c>
      <c r="C45" s="5">
        <v>37.979999999999997</v>
      </c>
      <c r="D45" s="6">
        <v>2</v>
      </c>
      <c r="E45" s="4" t="s">
        <v>10</v>
      </c>
      <c r="F45" s="3">
        <f t="shared" si="0"/>
        <v>26.585999999999995</v>
      </c>
      <c r="G45" s="3">
        <f t="shared" si="1"/>
        <v>30.384</v>
      </c>
      <c r="H45" s="3">
        <v>2</v>
      </c>
    </row>
    <row r="46" spans="1:8" ht="15.75" customHeight="1">
      <c r="A46" s="4" t="s">
        <v>94</v>
      </c>
      <c r="B46" s="4" t="s">
        <v>50</v>
      </c>
      <c r="C46" s="5">
        <v>300</v>
      </c>
      <c r="D46" s="6">
        <v>10</v>
      </c>
      <c r="E46" s="4" t="s">
        <v>10</v>
      </c>
      <c r="F46" s="3">
        <f t="shared" si="0"/>
        <v>210</v>
      </c>
      <c r="G46" s="3">
        <f t="shared" si="1"/>
        <v>240</v>
      </c>
      <c r="H46" s="3">
        <v>2</v>
      </c>
    </row>
    <row r="47" spans="1:8" ht="15.75" customHeight="1">
      <c r="A47" s="4" t="s">
        <v>95</v>
      </c>
      <c r="B47" s="4" t="s">
        <v>96</v>
      </c>
      <c r="C47" s="5">
        <v>3000</v>
      </c>
      <c r="D47" s="6">
        <v>7</v>
      </c>
      <c r="E47" s="4" t="s">
        <v>10</v>
      </c>
      <c r="F47" s="3">
        <f t="shared" si="0"/>
        <v>2100</v>
      </c>
      <c r="G47" s="3">
        <f t="shared" si="1"/>
        <v>2400</v>
      </c>
      <c r="H47" s="3">
        <v>2</v>
      </c>
    </row>
    <row r="48" spans="1:8" ht="15.75" customHeight="1">
      <c r="A48" s="4" t="s">
        <v>97</v>
      </c>
      <c r="B48" s="4" t="s">
        <v>98</v>
      </c>
      <c r="C48" s="5">
        <v>184.68</v>
      </c>
      <c r="D48" s="6">
        <v>4</v>
      </c>
      <c r="E48" s="4" t="s">
        <v>10</v>
      </c>
      <c r="F48" s="3">
        <f t="shared" si="0"/>
        <v>129.27600000000001</v>
      </c>
      <c r="G48" s="3">
        <f t="shared" si="1"/>
        <v>147.744</v>
      </c>
      <c r="H48" s="3">
        <v>2</v>
      </c>
    </row>
    <row r="49" spans="1:8" ht="15.75" customHeight="1">
      <c r="A49" s="4" t="s">
        <v>99</v>
      </c>
      <c r="B49" s="4" t="s">
        <v>100</v>
      </c>
      <c r="C49" s="5">
        <v>3499.98</v>
      </c>
      <c r="D49" s="6">
        <v>2</v>
      </c>
      <c r="E49" s="4" t="s">
        <v>101</v>
      </c>
      <c r="F49" s="3">
        <f t="shared" si="0"/>
        <v>2449.9859999999999</v>
      </c>
      <c r="G49" s="3">
        <f t="shared" si="1"/>
        <v>2799.9840000000004</v>
      </c>
      <c r="H49" s="3">
        <v>2</v>
      </c>
    </row>
    <row r="50" spans="1:8" ht="15.75" customHeight="1">
      <c r="A50" s="4" t="s">
        <v>102</v>
      </c>
      <c r="B50" s="4" t="s">
        <v>103</v>
      </c>
      <c r="C50" s="5">
        <v>522</v>
      </c>
      <c r="D50" s="6">
        <v>51</v>
      </c>
      <c r="E50" s="4" t="s">
        <v>104</v>
      </c>
      <c r="F50" s="3">
        <f t="shared" si="0"/>
        <v>365.4</v>
      </c>
      <c r="G50" s="3">
        <f t="shared" si="1"/>
        <v>417.6</v>
      </c>
      <c r="H50" s="3">
        <v>2</v>
      </c>
    </row>
    <row r="51" spans="1:8" ht="15.75" customHeight="1">
      <c r="A51" s="4" t="s">
        <v>105</v>
      </c>
      <c r="B51" s="4" t="s">
        <v>106</v>
      </c>
      <c r="C51" s="5">
        <v>486</v>
      </c>
      <c r="D51" s="6">
        <v>135</v>
      </c>
      <c r="E51" s="4" t="s">
        <v>104</v>
      </c>
      <c r="F51" s="3">
        <f t="shared" si="0"/>
        <v>340.2</v>
      </c>
      <c r="G51" s="3">
        <f t="shared" si="1"/>
        <v>388.8</v>
      </c>
      <c r="H51" s="3">
        <v>2</v>
      </c>
    </row>
    <row r="52" spans="1:8" ht="15.75" customHeight="1">
      <c r="A52" s="4" t="s">
        <v>107</v>
      </c>
      <c r="B52" s="4" t="s">
        <v>108</v>
      </c>
      <c r="C52" s="5">
        <v>565.02</v>
      </c>
      <c r="D52" s="6">
        <v>81</v>
      </c>
      <c r="E52" s="4" t="s">
        <v>104</v>
      </c>
      <c r="F52" s="3">
        <f t="shared" si="0"/>
        <v>395.51399999999995</v>
      </c>
      <c r="G52" s="3">
        <f t="shared" si="1"/>
        <v>452.01600000000002</v>
      </c>
      <c r="H52" s="3">
        <v>2</v>
      </c>
    </row>
    <row r="53" spans="1:8" ht="15.75" customHeight="1">
      <c r="A53" s="4" t="s">
        <v>109</v>
      </c>
      <c r="B53" s="4" t="s">
        <v>110</v>
      </c>
      <c r="C53" s="5">
        <v>517.98</v>
      </c>
      <c r="D53" s="6">
        <v>30</v>
      </c>
      <c r="E53" s="4" t="s">
        <v>104</v>
      </c>
      <c r="F53" s="3">
        <f t="shared" si="0"/>
        <v>362.58600000000001</v>
      </c>
      <c r="G53" s="3">
        <f t="shared" si="1"/>
        <v>414.38400000000001</v>
      </c>
      <c r="H53" s="3">
        <v>2</v>
      </c>
    </row>
    <row r="54" spans="1:8" ht="13">
      <c r="A54" s="4" t="s">
        <v>111</v>
      </c>
      <c r="B54" s="4" t="s">
        <v>112</v>
      </c>
      <c r="C54" s="5">
        <v>435</v>
      </c>
      <c r="D54" s="6">
        <v>135</v>
      </c>
      <c r="E54" s="4" t="s">
        <v>104</v>
      </c>
      <c r="F54" s="3">
        <f t="shared" si="0"/>
        <v>304.5</v>
      </c>
      <c r="G54" s="3">
        <f t="shared" si="1"/>
        <v>348</v>
      </c>
      <c r="H54" s="3">
        <v>2</v>
      </c>
    </row>
    <row r="55" spans="1:8" ht="13">
      <c r="A55" s="4" t="s">
        <v>113</v>
      </c>
      <c r="B55" s="4" t="s">
        <v>114</v>
      </c>
      <c r="C55" s="5">
        <v>454.98</v>
      </c>
      <c r="D55" s="6">
        <v>5</v>
      </c>
      <c r="E55" s="4" t="s">
        <v>104</v>
      </c>
      <c r="F55" s="3">
        <f t="shared" si="0"/>
        <v>318.48599999999999</v>
      </c>
      <c r="G55" s="3">
        <f t="shared" si="1"/>
        <v>363.98400000000004</v>
      </c>
      <c r="H55" s="3">
        <v>2</v>
      </c>
    </row>
    <row r="56" spans="1:8" ht="13">
      <c r="A56" s="4" t="s">
        <v>115</v>
      </c>
      <c r="B56" s="4" t="s">
        <v>116</v>
      </c>
      <c r="C56" s="5">
        <v>388.02</v>
      </c>
      <c r="D56" s="6">
        <v>135</v>
      </c>
      <c r="E56" s="4" t="s">
        <v>104</v>
      </c>
      <c r="F56" s="3">
        <f t="shared" si="0"/>
        <v>271.61399999999998</v>
      </c>
      <c r="G56" s="3">
        <f t="shared" si="1"/>
        <v>310.416</v>
      </c>
      <c r="H56" s="3">
        <v>2</v>
      </c>
    </row>
    <row r="57" spans="1:8" ht="13">
      <c r="A57" s="4" t="s">
        <v>117</v>
      </c>
      <c r="B57" s="4" t="s">
        <v>118</v>
      </c>
      <c r="C57" s="5">
        <v>393</v>
      </c>
      <c r="D57" s="6">
        <v>23</v>
      </c>
      <c r="E57" s="4" t="s">
        <v>104</v>
      </c>
      <c r="F57" s="3">
        <f t="shared" si="0"/>
        <v>275.09999999999997</v>
      </c>
      <c r="G57" s="3">
        <f t="shared" si="1"/>
        <v>314.40000000000003</v>
      </c>
      <c r="H57" s="3">
        <v>2</v>
      </c>
    </row>
    <row r="58" spans="1:8" ht="13">
      <c r="A58" s="4" t="s">
        <v>119</v>
      </c>
      <c r="B58" s="4" t="s">
        <v>120</v>
      </c>
      <c r="C58" s="5">
        <v>402</v>
      </c>
      <c r="D58" s="6">
        <v>78</v>
      </c>
      <c r="E58" s="4" t="s">
        <v>104</v>
      </c>
      <c r="F58" s="3">
        <f t="shared" si="0"/>
        <v>281.39999999999998</v>
      </c>
      <c r="G58" s="3">
        <f t="shared" si="1"/>
        <v>321.60000000000002</v>
      </c>
      <c r="H58" s="3">
        <v>2</v>
      </c>
    </row>
    <row r="59" spans="1:8" ht="13">
      <c r="A59" s="4" t="s">
        <v>121</v>
      </c>
      <c r="B59" s="4" t="s">
        <v>122</v>
      </c>
      <c r="C59" s="5">
        <v>388.02</v>
      </c>
      <c r="D59" s="6">
        <v>106</v>
      </c>
      <c r="E59" s="4" t="s">
        <v>104</v>
      </c>
      <c r="F59" s="3">
        <f t="shared" si="0"/>
        <v>271.61399999999998</v>
      </c>
      <c r="G59" s="3">
        <f t="shared" si="1"/>
        <v>310.416</v>
      </c>
      <c r="H59" s="3">
        <v>2</v>
      </c>
    </row>
    <row r="60" spans="1:8" ht="13">
      <c r="A60" s="4" t="s">
        <v>123</v>
      </c>
      <c r="B60" s="4" t="s">
        <v>124</v>
      </c>
      <c r="C60" s="5">
        <v>388.98</v>
      </c>
      <c r="D60" s="6">
        <v>13</v>
      </c>
      <c r="E60" s="4" t="s">
        <v>104</v>
      </c>
      <c r="F60" s="3">
        <f t="shared" si="0"/>
        <v>272.286</v>
      </c>
      <c r="G60" s="3">
        <f t="shared" si="1"/>
        <v>311.18400000000003</v>
      </c>
      <c r="H60" s="3">
        <v>2</v>
      </c>
    </row>
    <row r="61" spans="1:8" ht="15.75" customHeight="1">
      <c r="A61" s="4" t="s">
        <v>125</v>
      </c>
      <c r="B61" s="4" t="s">
        <v>126</v>
      </c>
      <c r="C61" s="5">
        <v>337.98</v>
      </c>
      <c r="D61" s="6">
        <v>1</v>
      </c>
      <c r="E61" s="4" t="s">
        <v>104</v>
      </c>
      <c r="F61" s="3">
        <f t="shared" si="0"/>
        <v>236.58599999999998</v>
      </c>
      <c r="G61" s="3">
        <f t="shared" si="1"/>
        <v>270.38400000000001</v>
      </c>
      <c r="H61" s="3">
        <v>2</v>
      </c>
    </row>
    <row r="62" spans="1:8" ht="15.75" customHeight="1">
      <c r="A62" s="4" t="s">
        <v>127</v>
      </c>
      <c r="B62" s="4" t="s">
        <v>128</v>
      </c>
      <c r="C62" s="5">
        <v>378</v>
      </c>
      <c r="D62" s="6">
        <v>2</v>
      </c>
      <c r="E62" s="4" t="s">
        <v>104</v>
      </c>
      <c r="F62" s="3">
        <f t="shared" si="0"/>
        <v>264.59999999999997</v>
      </c>
      <c r="G62" s="3">
        <f t="shared" si="1"/>
        <v>302.40000000000003</v>
      </c>
      <c r="H62" s="3">
        <v>2</v>
      </c>
    </row>
    <row r="63" spans="1:8" ht="15.75" customHeight="1">
      <c r="A63" s="4" t="s">
        <v>129</v>
      </c>
      <c r="B63" s="4" t="s">
        <v>130</v>
      </c>
      <c r="C63" s="5">
        <v>847.98</v>
      </c>
      <c r="D63" s="6">
        <v>20</v>
      </c>
      <c r="E63" s="4" t="s">
        <v>104</v>
      </c>
      <c r="F63" s="3">
        <f t="shared" si="0"/>
        <v>593.58600000000001</v>
      </c>
      <c r="G63" s="3">
        <f t="shared" si="1"/>
        <v>678.38400000000001</v>
      </c>
      <c r="H63" s="3">
        <v>2</v>
      </c>
    </row>
    <row r="64" spans="1:8" ht="15.75" customHeight="1">
      <c r="A64" s="4" t="s">
        <v>131</v>
      </c>
      <c r="B64" s="4" t="s">
        <v>132</v>
      </c>
      <c r="C64" s="5">
        <v>640.02</v>
      </c>
      <c r="D64" s="6">
        <v>31</v>
      </c>
      <c r="E64" s="4" t="s">
        <v>104</v>
      </c>
      <c r="F64" s="3">
        <f t="shared" si="0"/>
        <v>448.01399999999995</v>
      </c>
      <c r="G64" s="3">
        <f t="shared" si="1"/>
        <v>512.01599999999996</v>
      </c>
      <c r="H64" s="3">
        <v>2</v>
      </c>
    </row>
    <row r="65" spans="1:8" ht="15.75" customHeight="1">
      <c r="A65" s="4" t="s">
        <v>133</v>
      </c>
      <c r="B65" s="4" t="s">
        <v>134</v>
      </c>
      <c r="C65" s="5">
        <v>481.98</v>
      </c>
      <c r="D65" s="6">
        <v>97</v>
      </c>
      <c r="E65" s="4" t="s">
        <v>104</v>
      </c>
      <c r="F65" s="3">
        <f t="shared" si="0"/>
        <v>337.38599999999997</v>
      </c>
      <c r="G65" s="3">
        <f t="shared" si="1"/>
        <v>385.58400000000006</v>
      </c>
      <c r="H65" s="3">
        <v>2</v>
      </c>
    </row>
    <row r="66" spans="1:8" ht="15.75" customHeight="1">
      <c r="A66" s="4" t="s">
        <v>135</v>
      </c>
      <c r="B66" s="4" t="s">
        <v>136</v>
      </c>
      <c r="C66" s="5">
        <v>388.02</v>
      </c>
      <c r="D66" s="6">
        <v>135</v>
      </c>
      <c r="E66" s="4" t="s">
        <v>104</v>
      </c>
      <c r="F66" s="3">
        <f t="shared" si="0"/>
        <v>271.61399999999998</v>
      </c>
      <c r="G66" s="3">
        <f t="shared" si="1"/>
        <v>310.416</v>
      </c>
      <c r="H66" s="3">
        <v>2</v>
      </c>
    </row>
    <row r="67" spans="1:8" ht="15.75" customHeight="1">
      <c r="A67" s="4" t="s">
        <v>137</v>
      </c>
      <c r="B67" s="4" t="s">
        <v>138</v>
      </c>
      <c r="C67" s="5">
        <v>445.02</v>
      </c>
      <c r="D67" s="6">
        <v>135</v>
      </c>
      <c r="E67" s="4" t="s">
        <v>104</v>
      </c>
      <c r="F67" s="3">
        <f t="shared" ref="F67" si="2">C67*0.7</f>
        <v>311.51399999999995</v>
      </c>
      <c r="G67" s="3">
        <f t="shared" ref="G67" si="3">C67*0.8</f>
        <v>356.01600000000002</v>
      </c>
      <c r="H67" s="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Useerrr</cp:lastModifiedBy>
  <dcterms:created xsi:type="dcterms:W3CDTF">2024-10-04T07:43:28Z</dcterms:created>
  <dcterms:modified xsi:type="dcterms:W3CDTF">2024-10-04T07:43:28Z</dcterms:modified>
</cp:coreProperties>
</file>